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lbertb3\Downloads\"/>
    </mc:Choice>
  </mc:AlternateContent>
  <xr:revisionPtr revIDLastSave="0" documentId="8_{111BD711-8779-4712-AF1D-01F5E23AE5FB}" xr6:coauthVersionLast="47" xr6:coauthVersionMax="47" xr10:uidLastSave="{00000000-0000-0000-0000-000000000000}"/>
  <bookViews>
    <workbookView xWindow="28680" yWindow="-1620" windowWidth="29040" windowHeight="15720" xr2:uid="{C55435D9-120E-4CDE-9C46-E7FB5A067C56}"/>
  </bookViews>
  <sheets>
    <sheet name="Information_Securit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 l="1"/>
  <c r="G16" i="1"/>
  <c r="G15" i="1"/>
  <c r="G14" i="1"/>
  <c r="G13" i="1"/>
  <c r="G12" i="1"/>
  <c r="F17" i="1"/>
  <c r="F16" i="1"/>
  <c r="F15" i="1"/>
  <c r="F14" i="1"/>
  <c r="F13" i="1"/>
  <c r="F12" i="1"/>
</calcChain>
</file>

<file path=xl/sharedStrings.xml><?xml version="1.0" encoding="utf-8"?>
<sst xmlns="http://schemas.openxmlformats.org/spreadsheetml/2006/main" count="51" uniqueCount="49">
  <si>
    <t>Impact on Security Objective Compromised (1-5)</t>
  </si>
  <si>
    <t>Threat</t>
  </si>
  <si>
    <t>Confidentiality</t>
  </si>
  <si>
    <t>Integrity</t>
  </si>
  <si>
    <t xml:space="preserve">Availability </t>
  </si>
  <si>
    <t>Likelihood</t>
  </si>
  <si>
    <t>Calculated Risk</t>
  </si>
  <si>
    <t>Mitigations</t>
  </si>
  <si>
    <t>We have developed processes to "clean" and standardized inputs, but if there is an issue, we can restore from VM backups.</t>
  </si>
  <si>
    <t>We have a test system to upgrade first.  If we do have a problem despite testing, we can rollback to our VM backups.</t>
  </si>
  <si>
    <t>Residual Risk</t>
  </si>
  <si>
    <t>High</t>
  </si>
  <si>
    <t>Moderately</t>
  </si>
  <si>
    <t>Moderate</t>
  </si>
  <si>
    <t>Moderately Low (2)</t>
  </si>
  <si>
    <t>Low</t>
  </si>
  <si>
    <t>High (4)</t>
  </si>
  <si>
    <t>Impact</t>
  </si>
  <si>
    <t>High (5)</t>
  </si>
  <si>
    <t>Moderately High (4)</t>
  </si>
  <si>
    <t>Moderate (3)</t>
  </si>
  <si>
    <t>Low (1)</t>
  </si>
  <si>
    <t>Date of Update</t>
  </si>
  <si>
    <t>Log of Updates (Description)</t>
  </si>
  <si>
    <t>Risk Assessment Evaluator(s)</t>
  </si>
  <si>
    <t>We did the intial risk assessment</t>
  </si>
  <si>
    <r>
      <t>Risk Assesment for</t>
    </r>
    <r>
      <rPr>
        <b/>
        <sz val="16"/>
        <color rgb="FFFF0000"/>
        <rFont val="Verdana"/>
        <family val="2"/>
      </rPr>
      <t xml:space="preserve"> XX</t>
    </r>
    <r>
      <rPr>
        <b/>
        <sz val="16"/>
        <color rgb="FF000000"/>
        <rFont val="Verdana"/>
        <family val="2"/>
      </rPr>
      <t xml:space="preserve"> System</t>
    </r>
  </si>
  <si>
    <t>Above is an example of a risk assessment.  Please modify as you evaluate risks.</t>
  </si>
  <si>
    <t>Change Log</t>
  </si>
  <si>
    <t>John Doe, Mary Jane</t>
  </si>
  <si>
    <r>
      <rPr>
        <b/>
        <sz val="12"/>
        <color rgb="FF000000"/>
        <rFont val="Verdana"/>
        <family val="2"/>
      </rPr>
      <t>People</t>
    </r>
    <r>
      <rPr>
        <sz val="12"/>
        <color rgb="FF000000"/>
        <rFont val="Verdana"/>
        <family val="2"/>
      </rPr>
      <t xml:space="preserve"> - e.g., Insider malicious or accidental behavior that could lead to data exposure or loss.  Users are untrained in information security and do not know how to handle confidential data.  Consider consultants and vendors as well.
People - e.g., Insider malicious or accidental behavior that could lead to data exposure or loss.  Users are untrained in information security and do not know how to handle confidential data.  Consider consultants and vendors as well.</t>
    </r>
  </si>
  <si>
    <r>
      <rPr>
        <b/>
        <sz val="12"/>
        <color rgb="FF000000"/>
        <rFont val="Verdana"/>
        <family val="2"/>
      </rPr>
      <t>Technology</t>
    </r>
    <r>
      <rPr>
        <sz val="12"/>
        <color rgb="FF000000"/>
        <rFont val="Verdana"/>
        <family val="2"/>
      </rPr>
      <t xml:space="preserve"> - e.g., Underlying infrastructure is unreliable, or web application is not protected by an application (layer 7) firewall.</t>
    </r>
  </si>
  <si>
    <r>
      <rPr>
        <b/>
        <sz val="12"/>
        <color rgb="FF000000"/>
        <rFont val="Verdana"/>
        <family val="2"/>
      </rPr>
      <t>Instructions</t>
    </r>
    <r>
      <rPr>
        <sz val="12"/>
        <color rgb="FF000000"/>
        <rFont val="Verdana"/>
        <family val="2"/>
      </rPr>
      <t xml:space="preserve">:  Add your customizations for any template items colored in </t>
    </r>
    <r>
      <rPr>
        <b/>
        <sz val="12"/>
        <color rgb="FFFF0000"/>
        <rFont val="Verdana"/>
        <family val="2"/>
      </rPr>
      <t>red</t>
    </r>
    <r>
      <rPr>
        <sz val="12"/>
        <color rgb="FF000000"/>
        <rFont val="Verdana"/>
        <family val="2"/>
      </rPr>
      <t xml:space="preserve">.  Please list any Threats that could impact the application.  Several </t>
    </r>
    <r>
      <rPr>
        <u/>
        <sz val="12"/>
        <color rgb="FF000000"/>
        <rFont val="Verdana"/>
        <family val="2"/>
      </rPr>
      <t>examples</t>
    </r>
    <r>
      <rPr>
        <sz val="12"/>
        <color rgb="FF000000"/>
        <rFont val="Verdana"/>
        <family val="2"/>
      </rPr>
      <t xml:space="preserve"> are given, but consider risk from several areas including:</t>
    </r>
  </si>
  <si>
    <r>
      <rPr>
        <b/>
        <sz val="12"/>
        <color rgb="FF000000"/>
        <rFont val="Verdana"/>
        <family val="2"/>
      </rPr>
      <t>Processes</t>
    </r>
    <r>
      <rPr>
        <sz val="12"/>
        <color rgb="FF000000"/>
        <rFont val="Verdana"/>
        <family val="2"/>
      </rPr>
      <t xml:space="preserve"> - e.g., Poorly designed workflows that fail to validate data quality, or transmission of data unencrypted. </t>
    </r>
  </si>
  <si>
    <r>
      <rPr>
        <b/>
        <sz val="12"/>
        <color rgb="FF000000"/>
        <rFont val="Verdana"/>
        <family val="2"/>
      </rPr>
      <t>Data</t>
    </r>
    <r>
      <rPr>
        <sz val="12"/>
        <color rgb="FF000000"/>
        <rFont val="Verdana"/>
        <family val="2"/>
      </rPr>
      <t xml:space="preserve"> - e.g., The system relies on poor quality data that can render the system useless.</t>
    </r>
  </si>
  <si>
    <t>Example 2:  Threat actors can probe and exploit unpatched web application</t>
  </si>
  <si>
    <t>Example 1: Insiders can easily access and steal confidential data.</t>
  </si>
  <si>
    <t>Example 3:  Underlying hosting infrastructure is unreliable.</t>
  </si>
  <si>
    <t>Example 4:  Threat actors can send phishing emails that are undetected by our email filtering.  Users click on links and give away their credentials and/or have their workstations infected with malware.  The threat actor can now access the system and steal or corrupt data.</t>
  </si>
  <si>
    <t>Example 5:  We provide bad data to the source data feed, and it causes the application to go offline.</t>
  </si>
  <si>
    <t>Example 6:  OS or application patching breaks the application or degrades performance.</t>
  </si>
  <si>
    <t>Ensure all data access is logged and the logs are periodically reviewed.  If available, have automated processes search the logs for security anomalies.  Require an approval by a supervisor to access the confidential data.</t>
  </si>
  <si>
    <t>Institute and enforce regular patching windows.  Create and enforce policies for patching vulnerabiltities based their severity.  Install a web application firewall to protect improperly patched systems.</t>
  </si>
  <si>
    <t>Institute a regular backup schedule.  Create a disaster recovery plan.  Test both application restores and the DR plan.  Create a business continuity plan.</t>
  </si>
  <si>
    <t>Add additional phishing protection at the client level.  Train users on phishing emails.  Phish test users regulary to identify individuals needing more training.</t>
  </si>
  <si>
    <t>Security Impact Level</t>
  </si>
  <si>
    <r>
      <rPr>
        <b/>
        <sz val="11"/>
        <color theme="1"/>
        <rFont val="Calibri"/>
        <family val="2"/>
        <scheme val="minor"/>
      </rPr>
      <t>Note</t>
    </r>
    <r>
      <rPr>
        <sz val="11"/>
        <color theme="1"/>
        <rFont val="Calibri"/>
        <family val="2"/>
        <scheme val="minor"/>
      </rPr>
      <t>:  Security Impact Level is the maximum of the numbers in columns B-D.</t>
    </r>
  </si>
  <si>
    <r>
      <rPr>
        <b/>
        <sz val="11"/>
        <color rgb="FF000000"/>
        <rFont val="Calibri"/>
        <family val="2"/>
        <scheme val="minor"/>
      </rPr>
      <t>Note</t>
    </r>
    <r>
      <rPr>
        <sz val="11"/>
        <color rgb="FF000000"/>
        <rFont val="Calibri"/>
        <family val="2"/>
        <scheme val="minor"/>
      </rPr>
      <t>:  Evaluate Likelihood with a score of 1 (low) to 5 (highly likely)</t>
    </r>
  </si>
  <si>
    <t xml:space="preserve">To determine a System’s Security Impact Level, the spreadsheet calculates the maximum value or “high watermark” of the three Security Objectives ratings.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</si>
</sst>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6"/>
      <color rgb="FF000000"/>
      <name val="Verdana"/>
      <family val="2"/>
    </font>
    <font>
      <b/>
      <sz val="12"/>
      <color rgb="FF000000"/>
      <name val="Verdana"/>
      <family val="2"/>
    </font>
    <font>
      <sz val="12"/>
      <color rgb="FF000000"/>
      <name val="Verdana"/>
      <family val="2"/>
    </font>
    <font>
      <b/>
      <sz val="11"/>
      <color rgb="FF000000"/>
      <name val="Calibri"/>
      <family val="2"/>
    </font>
    <font>
      <sz val="11"/>
      <color rgb="FF000000"/>
      <name val="Calibri"/>
      <family val="2"/>
    </font>
    <font>
      <b/>
      <sz val="16"/>
      <color rgb="FFFF0000"/>
      <name val="Verdana"/>
      <family val="2"/>
    </font>
    <font>
      <b/>
      <sz val="12"/>
      <color theme="5" tint="-0.499984740745262"/>
      <name val="Calibri"/>
      <family val="2"/>
      <scheme val="minor"/>
    </font>
    <font>
      <b/>
      <sz val="20"/>
      <color theme="1"/>
      <name val="Calibri"/>
      <family val="2"/>
      <scheme val="minor"/>
    </font>
    <font>
      <b/>
      <sz val="11"/>
      <color theme="1"/>
      <name val="Calibri"/>
      <family val="2"/>
      <scheme val="minor"/>
    </font>
    <font>
      <b/>
      <sz val="12"/>
      <color rgb="FFFF0000"/>
      <name val="Verdana"/>
      <family val="2"/>
    </font>
    <font>
      <u/>
      <sz val="12"/>
      <color rgb="FF000000"/>
      <name val="Verdana"/>
      <family val="2"/>
    </font>
    <font>
      <b/>
      <sz val="11"/>
      <color rgb="FF000000"/>
      <name val="Calibri"/>
      <family val="2"/>
      <scheme val="minor"/>
    </font>
    <font>
      <sz val="11"/>
      <color rgb="FF000000"/>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rgb="FFC5E0B3"/>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5" tint="0.39997558519241921"/>
        <bgColor indexed="64"/>
      </patternFill>
    </fill>
  </fills>
  <borders count="1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46">
    <xf numFmtId="0" fontId="0" fillId="0" borderId="0" xfId="0"/>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4" fillId="3"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2" fillId="0" borderId="0" xfId="0" applyFont="1" applyAlignment="1">
      <alignment vertical="top"/>
    </xf>
    <xf numFmtId="14" fontId="0" fillId="0" borderId="0" xfId="0" applyNumberFormat="1" applyAlignment="1">
      <alignment horizontal="left" vertical="top" wrapText="1"/>
    </xf>
    <xf numFmtId="0" fontId="0" fillId="0" borderId="0" xfId="0" applyAlignment="1">
      <alignment horizontal="left" vertical="top" wrapText="1"/>
    </xf>
    <xf numFmtId="0" fontId="1" fillId="0" borderId="0" xfId="0" applyFont="1" applyAlignment="1">
      <alignment vertical="center"/>
    </xf>
    <xf numFmtId="0" fontId="7" fillId="0" borderId="0" xfId="0" applyFont="1" applyAlignment="1">
      <alignment vertical="top"/>
    </xf>
    <xf numFmtId="0" fontId="8" fillId="0" borderId="0" xfId="0" applyFont="1" applyAlignment="1">
      <alignment vertical="top" wrapText="1"/>
    </xf>
    <xf numFmtId="0" fontId="0" fillId="6" borderId="0" xfId="0" applyFill="1" applyAlignment="1">
      <alignment vertical="top" wrapText="1"/>
    </xf>
    <xf numFmtId="0" fontId="0" fillId="0" borderId="0" xfId="0"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xf>
    <xf numFmtId="0" fontId="3" fillId="7" borderId="0" xfId="0" applyFont="1" applyFill="1" applyAlignment="1">
      <alignment vertical="center" wrapText="1"/>
    </xf>
    <xf numFmtId="0" fontId="13" fillId="0" borderId="0" xfId="0" applyFont="1" applyAlignment="1">
      <alignment vertical="top" wrapText="1"/>
    </xf>
    <xf numFmtId="0" fontId="4" fillId="8" borderId="10"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0" fillId="6" borderId="13" xfId="0" applyFill="1" applyBorder="1" applyAlignment="1">
      <alignment horizontal="center" vertical="top" wrapText="1"/>
    </xf>
    <xf numFmtId="0" fontId="0" fillId="0" borderId="0" xfId="0" applyAlignment="1">
      <alignment horizontal="center" vertical="top" wrapText="1"/>
    </xf>
    <xf numFmtId="0" fontId="0" fillId="2" borderId="13" xfId="0" applyFill="1" applyBorder="1" applyAlignment="1">
      <alignment horizontal="center" vertical="top" wrapText="1"/>
    </xf>
    <xf numFmtId="0" fontId="0" fillId="0" borderId="0" xfId="0" applyFont="1" applyAlignment="1">
      <alignment vertical="top" wrapText="1"/>
    </xf>
  </cellXfs>
  <cellStyles count="1">
    <cellStyle name="Normal" xfId="0" builtinId="0"/>
  </cellStyles>
  <dxfs count="29">
    <dxf>
      <fill>
        <patternFill>
          <bgColor rgb="FF00B050"/>
        </patternFill>
      </fill>
    </dxf>
    <dxf>
      <fill>
        <patternFill>
          <bgColor theme="7" tint="0.59996337778862885"/>
        </patternFill>
      </fill>
    </dxf>
    <dxf>
      <fill>
        <patternFill>
          <bgColor theme="5" tint="0.39994506668294322"/>
        </patternFill>
      </fill>
    </dxf>
    <dxf>
      <fill>
        <patternFill>
          <bgColor rgb="FFFF0000"/>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rgb="FF00B050"/>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rgb="FF00B050"/>
        </patternFill>
      </fill>
    </dxf>
    <dxf>
      <fill>
        <patternFill>
          <bgColor theme="9" tint="0.59996337778862885"/>
        </patternFill>
      </fill>
    </dxf>
    <dxf>
      <fill>
        <patternFill>
          <bgColor theme="7" tint="0.59996337778862885"/>
        </patternFill>
      </fill>
    </dxf>
    <dxf>
      <fill>
        <patternFill>
          <bgColor rgb="FF00B050"/>
        </patternFill>
      </fill>
    </dxf>
    <dxf>
      <fill>
        <patternFill>
          <bgColor theme="9" tint="0.59996337778862885"/>
        </patternFill>
      </fill>
    </dxf>
    <dxf>
      <fill>
        <patternFill>
          <bgColor theme="7" tint="0.59996337778862885"/>
        </patternFill>
      </fill>
    </dxf>
    <dxf>
      <fill>
        <patternFill>
          <bgColor rgb="FF00B050"/>
        </patternFill>
      </fill>
    </dxf>
    <dxf>
      <fill>
        <patternFill>
          <bgColor theme="9" tint="0.59996337778862885"/>
        </patternFill>
      </fill>
    </dxf>
    <dxf>
      <fill>
        <patternFill>
          <bgColor rgb="FF00B050"/>
        </patternFill>
      </fill>
    </dxf>
    <dxf>
      <fill>
        <patternFill>
          <bgColor theme="7" tint="0.59996337778862885"/>
        </patternFill>
      </fill>
    </dxf>
    <dxf>
      <fill>
        <patternFill>
          <bgColor rgb="FF00B050"/>
        </patternFill>
      </fill>
    </dxf>
    <dxf>
      <fill>
        <patternFill>
          <bgColor theme="9" tint="0.59996337778862885"/>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s>
  <tableStyles count="0" defaultTableStyle="TableStyleMedium2"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EED72-697F-454B-9DDA-EBD1D39F77F5}">
  <dimension ref="A1:H39"/>
  <sheetViews>
    <sheetView tabSelected="1" topLeftCell="A15" workbookViewId="0">
      <selection activeCell="D33" sqref="D33"/>
    </sheetView>
  </sheetViews>
  <sheetFormatPr defaultRowHeight="15" x14ac:dyDescent="0.25"/>
  <cols>
    <col min="1" max="1" width="32.85546875" style="1" customWidth="1"/>
    <col min="2" max="2" width="23.7109375" style="1" customWidth="1"/>
    <col min="3" max="3" width="20.28515625" style="1" customWidth="1"/>
    <col min="4" max="5" width="22.5703125" style="1" customWidth="1"/>
    <col min="6" max="6" width="30.28515625" style="1" customWidth="1"/>
    <col min="7" max="7" width="42.42578125" style="1" customWidth="1"/>
    <col min="8" max="8" width="66.28515625" style="1" customWidth="1"/>
    <col min="9" max="9" width="20.7109375" style="1" customWidth="1"/>
    <col min="10" max="10" width="36.85546875" style="1" customWidth="1"/>
    <col min="11" max="11" width="34.85546875" style="1" customWidth="1"/>
    <col min="12" max="16384" width="9.140625" style="1"/>
  </cols>
  <sheetData>
    <row r="1" spans="1:8" ht="47.25" customHeight="1" x14ac:dyDescent="0.25">
      <c r="A1" s="13" t="s">
        <v>26</v>
      </c>
    </row>
    <row r="2" spans="1:8" ht="42.75" customHeight="1" x14ac:dyDescent="0.25">
      <c r="A2" s="37" t="s">
        <v>32</v>
      </c>
      <c r="B2" s="37"/>
      <c r="C2" s="37"/>
      <c r="D2" s="37"/>
      <c r="E2" s="37"/>
      <c r="F2" s="37"/>
      <c r="G2" s="36"/>
    </row>
    <row r="3" spans="1:8" ht="82.5" customHeight="1" x14ac:dyDescent="0.25">
      <c r="A3" s="35" t="s">
        <v>30</v>
      </c>
      <c r="B3" s="35"/>
      <c r="C3" s="35"/>
      <c r="D3" s="35"/>
      <c r="E3" s="35"/>
      <c r="F3" s="35"/>
      <c r="G3" s="36"/>
    </row>
    <row r="4" spans="1:8" ht="33.75" customHeight="1" x14ac:dyDescent="0.25">
      <c r="A4" s="35" t="s">
        <v>33</v>
      </c>
      <c r="B4" s="35"/>
      <c r="C4" s="35"/>
      <c r="D4" s="35"/>
      <c r="E4" s="35"/>
      <c r="F4" s="35"/>
      <c r="G4" s="36"/>
    </row>
    <row r="5" spans="1:8" ht="46.5" customHeight="1" x14ac:dyDescent="0.25">
      <c r="A5" s="35" t="s">
        <v>31</v>
      </c>
      <c r="B5" s="35"/>
      <c r="C5" s="35"/>
      <c r="D5" s="35"/>
      <c r="E5" s="35"/>
      <c r="F5" s="35"/>
      <c r="G5" s="36"/>
    </row>
    <row r="6" spans="1:8" ht="36" customHeight="1" x14ac:dyDescent="0.25">
      <c r="A6" s="35" t="s">
        <v>34</v>
      </c>
      <c r="B6" s="35"/>
      <c r="C6" s="35"/>
      <c r="D6" s="35"/>
      <c r="E6" s="35"/>
      <c r="F6" s="35"/>
      <c r="G6" s="36"/>
    </row>
    <row r="7" spans="1:8" ht="36" customHeight="1" x14ac:dyDescent="0.25">
      <c r="A7" s="36"/>
      <c r="B7" s="36"/>
      <c r="C7" s="36"/>
      <c r="D7" s="36"/>
      <c r="E7" s="36"/>
      <c r="F7" s="36"/>
      <c r="G7" s="36"/>
    </row>
    <row r="8" spans="1:8" ht="36" customHeight="1" x14ac:dyDescent="0.25">
      <c r="A8" s="36"/>
      <c r="B8" s="36"/>
      <c r="C8" s="36"/>
      <c r="D8" s="36"/>
      <c r="E8" s="36"/>
      <c r="F8" s="36"/>
      <c r="G8" s="36"/>
    </row>
    <row r="10" spans="1:8" ht="60" x14ac:dyDescent="0.25">
      <c r="B10" s="19" t="s">
        <v>0</v>
      </c>
      <c r="C10" s="19"/>
      <c r="D10" s="19"/>
      <c r="E10" s="38" t="s">
        <v>47</v>
      </c>
      <c r="F10" s="1" t="s">
        <v>46</v>
      </c>
    </row>
    <row r="11" spans="1:8" x14ac:dyDescent="0.25">
      <c r="A11" s="3" t="s">
        <v>1</v>
      </c>
      <c r="B11" s="3" t="s">
        <v>2</v>
      </c>
      <c r="C11" s="3" t="s">
        <v>3</v>
      </c>
      <c r="D11" s="3" t="s">
        <v>4</v>
      </c>
      <c r="E11" s="3" t="s">
        <v>5</v>
      </c>
      <c r="F11" s="3" t="s">
        <v>45</v>
      </c>
      <c r="G11" s="3" t="s">
        <v>6</v>
      </c>
      <c r="H11" s="2" t="s">
        <v>7</v>
      </c>
    </row>
    <row r="12" spans="1:8" ht="60" x14ac:dyDescent="0.25">
      <c r="A12" s="1" t="s">
        <v>36</v>
      </c>
      <c r="B12" s="43">
        <v>5</v>
      </c>
      <c r="C12" s="43">
        <v>5</v>
      </c>
      <c r="D12" s="43">
        <v>5</v>
      </c>
      <c r="E12" s="43">
        <v>1</v>
      </c>
      <c r="F12" s="42">
        <f>MAX(B12:D12)</f>
        <v>5</v>
      </c>
      <c r="G12" s="44">
        <f>E12*F12</f>
        <v>5</v>
      </c>
      <c r="H12" s="45" t="s">
        <v>41</v>
      </c>
    </row>
    <row r="13" spans="1:8" ht="45" x14ac:dyDescent="0.25">
      <c r="A13" s="1" t="s">
        <v>35</v>
      </c>
      <c r="B13" s="43">
        <v>4</v>
      </c>
      <c r="C13" s="43">
        <v>5</v>
      </c>
      <c r="D13" s="43">
        <v>5</v>
      </c>
      <c r="E13" s="43">
        <v>1</v>
      </c>
      <c r="F13" s="42">
        <f>MAX(B13:D13)</f>
        <v>5</v>
      </c>
      <c r="G13" s="44">
        <f>E13*F13</f>
        <v>5</v>
      </c>
      <c r="H13" s="45" t="s">
        <v>42</v>
      </c>
    </row>
    <row r="14" spans="1:8" ht="45" x14ac:dyDescent="0.25">
      <c r="A14" s="1" t="s">
        <v>37</v>
      </c>
      <c r="B14" s="43">
        <v>1</v>
      </c>
      <c r="C14" s="43">
        <v>1</v>
      </c>
      <c r="D14" s="43">
        <v>1</v>
      </c>
      <c r="E14" s="43">
        <v>1</v>
      </c>
      <c r="F14" s="42">
        <f>MAX(B14:D14)</f>
        <v>1</v>
      </c>
      <c r="G14" s="44">
        <f>E14*F14</f>
        <v>1</v>
      </c>
      <c r="H14" s="45" t="s">
        <v>43</v>
      </c>
    </row>
    <row r="15" spans="1:8" ht="135" x14ac:dyDescent="0.25">
      <c r="A15" s="1" t="s">
        <v>38</v>
      </c>
      <c r="B15" s="43">
        <v>5</v>
      </c>
      <c r="C15" s="43">
        <v>5</v>
      </c>
      <c r="D15" s="43">
        <v>3</v>
      </c>
      <c r="E15" s="43">
        <v>2</v>
      </c>
      <c r="F15" s="42">
        <f>MAX(B15:D15)</f>
        <v>5</v>
      </c>
      <c r="G15" s="44">
        <f>E15*F15</f>
        <v>10</v>
      </c>
      <c r="H15" s="45" t="s">
        <v>44</v>
      </c>
    </row>
    <row r="16" spans="1:8" ht="45" x14ac:dyDescent="0.25">
      <c r="A16" s="1" t="s">
        <v>39</v>
      </c>
      <c r="B16" s="43">
        <v>1</v>
      </c>
      <c r="C16" s="43">
        <v>5</v>
      </c>
      <c r="D16" s="43">
        <v>3</v>
      </c>
      <c r="E16" s="43">
        <v>3</v>
      </c>
      <c r="F16" s="42">
        <f>MAX(B16:D16)</f>
        <v>5</v>
      </c>
      <c r="G16" s="44">
        <f>E16*F16</f>
        <v>15</v>
      </c>
      <c r="H16" s="38" t="s">
        <v>8</v>
      </c>
    </row>
    <row r="17" spans="1:8" ht="61.5" customHeight="1" x14ac:dyDescent="0.25">
      <c r="A17" s="1" t="s">
        <v>40</v>
      </c>
      <c r="B17" s="43">
        <v>1</v>
      </c>
      <c r="C17" s="43">
        <v>1</v>
      </c>
      <c r="D17" s="43">
        <v>5</v>
      </c>
      <c r="E17" s="43">
        <v>4</v>
      </c>
      <c r="F17" s="42">
        <f>MAX(B17:D17)</f>
        <v>5</v>
      </c>
      <c r="G17" s="44">
        <f>E17*F17</f>
        <v>20</v>
      </c>
      <c r="H17" s="38" t="s">
        <v>9</v>
      </c>
    </row>
    <row r="18" spans="1:8" ht="15.75" x14ac:dyDescent="0.25">
      <c r="A18" s="14" t="s">
        <v>27</v>
      </c>
    </row>
    <row r="20" spans="1:8" ht="15.75" thickBot="1" x14ac:dyDescent="0.3"/>
    <row r="21" spans="1:8" ht="15.75" thickBot="1" x14ac:dyDescent="0.3">
      <c r="A21" s="20" t="s">
        <v>10</v>
      </c>
      <c r="B21" s="21"/>
      <c r="C21" s="26" t="s">
        <v>5</v>
      </c>
      <c r="D21" s="27"/>
      <c r="E21" s="27"/>
      <c r="F21" s="27"/>
      <c r="G21" s="28"/>
    </row>
    <row r="22" spans="1:8" x14ac:dyDescent="0.25">
      <c r="A22" s="22"/>
      <c r="B22" s="23"/>
      <c r="C22" s="4" t="s">
        <v>11</v>
      </c>
      <c r="D22" s="4" t="s">
        <v>12</v>
      </c>
      <c r="E22" s="4" t="s">
        <v>13</v>
      </c>
      <c r="F22" s="29" t="s">
        <v>14</v>
      </c>
      <c r="G22" s="4" t="s">
        <v>15</v>
      </c>
    </row>
    <row r="23" spans="1:8" ht="15.75" thickBot="1" x14ac:dyDescent="0.3">
      <c r="A23" s="24"/>
      <c r="B23" s="25"/>
      <c r="C23" s="5">
        <v>-5</v>
      </c>
      <c r="D23" s="5" t="s">
        <v>16</v>
      </c>
      <c r="E23" s="5">
        <v>-3</v>
      </c>
      <c r="F23" s="30"/>
      <c r="G23" s="5">
        <v>-1</v>
      </c>
    </row>
    <row r="24" spans="1:8" ht="15.75" thickBot="1" x14ac:dyDescent="0.3">
      <c r="A24" s="31" t="s">
        <v>17</v>
      </c>
      <c r="B24" s="6" t="s">
        <v>18</v>
      </c>
      <c r="C24" s="7">
        <v>25</v>
      </c>
      <c r="D24" s="7">
        <v>20</v>
      </c>
      <c r="E24" s="41">
        <v>15</v>
      </c>
      <c r="F24" s="40">
        <v>10</v>
      </c>
      <c r="G24" s="39">
        <v>5</v>
      </c>
    </row>
    <row r="25" spans="1:8" ht="15.75" thickBot="1" x14ac:dyDescent="0.3">
      <c r="A25" s="32"/>
      <c r="B25" s="6" t="s">
        <v>19</v>
      </c>
      <c r="C25" s="7">
        <v>20</v>
      </c>
      <c r="D25" s="7">
        <v>16</v>
      </c>
      <c r="E25" s="40">
        <v>12</v>
      </c>
      <c r="F25" s="40">
        <v>8</v>
      </c>
      <c r="G25" s="39">
        <v>4</v>
      </c>
    </row>
    <row r="26" spans="1:8" ht="15.75" thickBot="1" x14ac:dyDescent="0.3">
      <c r="A26" s="32"/>
      <c r="B26" s="6" t="s">
        <v>20</v>
      </c>
      <c r="C26" s="41">
        <v>15</v>
      </c>
      <c r="D26" s="40">
        <v>12</v>
      </c>
      <c r="E26" s="8">
        <v>9</v>
      </c>
      <c r="F26" s="8">
        <v>6</v>
      </c>
      <c r="G26" s="9">
        <v>3</v>
      </c>
    </row>
    <row r="27" spans="1:8" ht="15.75" thickBot="1" x14ac:dyDescent="0.3">
      <c r="A27" s="32"/>
      <c r="B27" s="6" t="s">
        <v>14</v>
      </c>
      <c r="C27" s="40">
        <v>10</v>
      </c>
      <c r="D27" s="40">
        <v>8</v>
      </c>
      <c r="E27" s="8">
        <v>6</v>
      </c>
      <c r="F27" s="8">
        <v>4</v>
      </c>
      <c r="G27" s="9">
        <v>2</v>
      </c>
    </row>
    <row r="28" spans="1:8" ht="15.75" thickBot="1" x14ac:dyDescent="0.3">
      <c r="A28" s="33"/>
      <c r="B28" s="6" t="s">
        <v>21</v>
      </c>
      <c r="C28" s="8">
        <v>5</v>
      </c>
      <c r="D28" s="8">
        <v>4</v>
      </c>
      <c r="E28" s="9">
        <v>3</v>
      </c>
      <c r="F28" s="9">
        <v>2</v>
      </c>
      <c r="G28" s="9">
        <v>1</v>
      </c>
    </row>
    <row r="30" spans="1:8" x14ac:dyDescent="0.25">
      <c r="A30" s="10" t="s">
        <v>48</v>
      </c>
    </row>
    <row r="32" spans="1:8" s="16" customFormat="1" x14ac:dyDescent="0.25"/>
    <row r="33" spans="1:6" ht="26.25" x14ac:dyDescent="0.25">
      <c r="A33" s="15" t="s">
        <v>28</v>
      </c>
    </row>
    <row r="34" spans="1:6" x14ac:dyDescent="0.25">
      <c r="A34" s="3" t="s">
        <v>22</v>
      </c>
      <c r="B34" s="34" t="s">
        <v>23</v>
      </c>
      <c r="C34" s="34"/>
      <c r="D34" s="34"/>
      <c r="E34" s="34" t="s">
        <v>24</v>
      </c>
      <c r="F34" s="34"/>
    </row>
    <row r="35" spans="1:6" x14ac:dyDescent="0.25">
      <c r="A35" s="11">
        <v>45264</v>
      </c>
      <c r="B35" s="18" t="s">
        <v>25</v>
      </c>
      <c r="C35" s="17"/>
      <c r="D35" s="17"/>
      <c r="E35" s="18" t="s">
        <v>29</v>
      </c>
      <c r="F35" s="17"/>
    </row>
    <row r="36" spans="1:6" x14ac:dyDescent="0.25">
      <c r="A36" s="12"/>
      <c r="B36" s="17"/>
      <c r="C36" s="17"/>
      <c r="D36" s="17"/>
      <c r="E36" s="17"/>
      <c r="F36" s="17"/>
    </row>
    <row r="37" spans="1:6" x14ac:dyDescent="0.25">
      <c r="A37" s="12"/>
      <c r="B37" s="17"/>
      <c r="C37" s="17"/>
      <c r="D37" s="17"/>
      <c r="E37" s="17"/>
      <c r="F37" s="17"/>
    </row>
    <row r="38" spans="1:6" x14ac:dyDescent="0.25">
      <c r="A38" s="12"/>
      <c r="B38" s="17"/>
      <c r="C38" s="17"/>
      <c r="D38" s="17"/>
      <c r="E38" s="17"/>
      <c r="F38" s="17"/>
    </row>
    <row r="39" spans="1:6" x14ac:dyDescent="0.25">
      <c r="A39" s="12"/>
      <c r="B39" s="17"/>
      <c r="C39" s="17"/>
      <c r="D39" s="17"/>
      <c r="E39" s="17"/>
      <c r="F39" s="17"/>
    </row>
  </sheetData>
  <mergeCells count="22">
    <mergeCell ref="B34:D34"/>
    <mergeCell ref="E34:F34"/>
    <mergeCell ref="A3:F3"/>
    <mergeCell ref="A4:F4"/>
    <mergeCell ref="A5:F5"/>
    <mergeCell ref="A6:F6"/>
    <mergeCell ref="A2:F2"/>
    <mergeCell ref="B10:D10"/>
    <mergeCell ref="A21:B23"/>
    <mergeCell ref="C21:G21"/>
    <mergeCell ref="F22:F23"/>
    <mergeCell ref="A24:A28"/>
    <mergeCell ref="B38:D38"/>
    <mergeCell ref="E38:F38"/>
    <mergeCell ref="B39:D39"/>
    <mergeCell ref="E39:F39"/>
    <mergeCell ref="B35:D35"/>
    <mergeCell ref="E35:F35"/>
    <mergeCell ref="B36:D36"/>
    <mergeCell ref="E36:F36"/>
    <mergeCell ref="B37:D37"/>
    <mergeCell ref="E37:F37"/>
  </mergeCells>
  <conditionalFormatting sqref="G12:G17">
    <cfRule type="cellIs" dxfId="0" priority="6" operator="lessThan">
      <formula>4</formula>
    </cfRule>
    <cfRule type="cellIs" dxfId="1" priority="3" operator="between">
      <formula>9</formula>
      <formula>12</formula>
    </cfRule>
    <cfRule type="cellIs" dxfId="2" priority="2" operator="between">
      <formula>13</formula>
      <formula>15</formula>
    </cfRule>
    <cfRule type="cellIs" dxfId="3" priority="1" operator="between">
      <formula>16</formula>
      <formula>25</formula>
    </cfRule>
  </conditionalFormatting>
  <conditionalFormatting sqref="G12:G17">
    <cfRule type="cellIs" dxfId="8" priority="4" operator="between">
      <formula>4</formula>
      <formula>8</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6C3A5C9FF819439A68FF6F6748A1D9" ma:contentTypeVersion="17" ma:contentTypeDescription="Create a new document." ma:contentTypeScope="" ma:versionID="ed67ac36bad0f868907528da9273bb79">
  <xsd:schema xmlns:xsd="http://www.w3.org/2001/XMLSchema" xmlns:xs="http://www.w3.org/2001/XMLSchema" xmlns:p="http://schemas.microsoft.com/office/2006/metadata/properties" xmlns:ns2="36fede94-cd4d-489d-91ec-7dd7d444d04f" xmlns:ns3="bb60c043-2c36-472f-ab9f-5563f67743e1" targetNamespace="http://schemas.microsoft.com/office/2006/metadata/properties" ma:root="true" ma:fieldsID="98f554bbfe55f7e07fdef4cbe9f8d0ff" ns2:_="" ns3:_="">
    <xsd:import namespace="36fede94-cd4d-489d-91ec-7dd7d444d04f"/>
    <xsd:import namespace="bb60c043-2c36-472f-ab9f-5563f67743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fede94-cd4d-489d-91ec-7dd7d444d0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b2f9309-a8ab-47c5-ad99-817f00b9d5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b60c043-2c36-472f-ab9f-5563f67743e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6376c97-3dbc-40dc-89df-42728232cecf}" ma:internalName="TaxCatchAll" ma:showField="CatchAllData" ma:web="bb60c043-2c36-472f-ab9f-5563f67743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b60c043-2c36-472f-ab9f-5563f67743e1"/>
    <lcf76f155ced4ddcb4097134ff3c332f xmlns="36fede94-cd4d-489d-91ec-7dd7d444d04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CF8F9FA-3FDA-4341-A3F1-BF27F1520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fede94-cd4d-489d-91ec-7dd7d444d04f"/>
    <ds:schemaRef ds:uri="bb60c043-2c36-472f-ab9f-5563f67743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4E9329-39F7-4848-BCD2-E082F59D20E4}">
  <ds:schemaRefs>
    <ds:schemaRef ds:uri="http://schemas.microsoft.com/sharepoint/v3/contenttype/forms"/>
  </ds:schemaRefs>
</ds:datastoreItem>
</file>

<file path=customXml/itemProps3.xml><?xml version="1.0" encoding="utf-8"?>
<ds:datastoreItem xmlns:ds="http://schemas.openxmlformats.org/officeDocument/2006/customXml" ds:itemID="{9FCDAF1C-113E-45A1-B28C-5E48C24088BA}">
  <ds:schemaRefs>
    <ds:schemaRef ds:uri="http://schemas.microsoft.com/office/2006/metadata/properties"/>
    <ds:schemaRef ds:uri="http://purl.org/dc/dcmitype/"/>
    <ds:schemaRef ds:uri="36fede94-cd4d-489d-91ec-7dd7d444d04f"/>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b60c043-2c36-472f-ab9f-5563f67743e1"/>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Information_Security</vt:lpstr>
    </vt:vector>
  </TitlesOfParts>
  <Company>Western Washington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Albertson</dc:creator>
  <cp:lastModifiedBy>Beth Albertson</cp:lastModifiedBy>
  <dcterms:created xsi:type="dcterms:W3CDTF">2024-03-28T22:37:14Z</dcterms:created>
  <dcterms:modified xsi:type="dcterms:W3CDTF">2024-04-16T00:39:00Z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0x0101006C6C3A5C9FF819439A68FF6F6748A1D9</vt:lpwstr>
  </property>
</Properties>
</file>